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120" windowHeight="1258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<sst xmlns="http://schemas.openxmlformats.org/spreadsheetml/2006/main" count="34" uniqueCount="30">
  <si>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Sukunimi ja etunimet</t>
  </si>
  <si>
    <t>Lähiosoite</t>
  </si>
  <si>
    <t>Pankkitilin numero</t>
  </si>
  <si>
    <t>Kilometrikorvaukset</t>
  </si>
  <si>
    <t>pv</t>
  </si>
  <si>
    <t>Matkareitti</t>
  </si>
  <si>
    <t>Matkan tarkoitus</t>
  </si>
  <si>
    <t>Km</t>
  </si>
  <si>
    <t>á hinta</t>
  </si>
  <si>
    <t>Yhteensä</t>
  </si>
  <si>
    <t>Lisämat-kustajat</t>
  </si>
  <si>
    <t>Korvaus kilometriltä:</t>
  </si>
  <si>
    <t>Korvaus lisämatkustajasta:</t>
  </si>
  <si>
    <t>Henkilötunnus</t>
  </si>
  <si>
    <t>Postinumero ja postitoimipaikka</t>
  </si>
  <si>
    <t>Verotuskunta</t>
  </si>
  <si>
    <t>MATKALASKU</t>
  </si>
  <si>
    <t>Muut matkustuskulut</t>
  </si>
  <si>
    <t>Matkakohde/reitti</t>
  </si>
  <si>
    <t>Lähtöpv</t>
  </si>
  <si>
    <t>klo</t>
  </si>
  <si>
    <t>Paluupv</t>
  </si>
  <si>
    <t>Matkustustapa</t>
  </si>
  <si>
    <t>Ateriat</t>
  </si>
  <si>
    <t>Matkalasku yhteensä:</t>
  </si>
  <si>
    <t>Matkakulut yhteensä (kuitit matkalaskun liitteeksi):</t>
  </si>
  <si>
    <t>Muista laittaa koko nimesi ja sosiaaliturvatunnuksesi, jotta ilmoitukset verottajalle saadaan tehdyksi.</t>
  </si>
  <si>
    <t>Liitä tositteistasi kopiokoneella otettu kopio matkalaskun liitteeksi arkistoitavuuden varmistamiseksi.</t>
  </si>
  <si>
    <t>Allekirjoitus</t>
  </si>
  <si>
    <t>Hyvinkään-Riihimäen aikuiskouluttajat ry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</si>
</sst>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 applyProtection="1">
      <alignment/>
      <protection/>
    </xf>
    <xf numFmtId="0" fontId="44" fillId="0" borderId="10" xfId="0" applyFont="1" applyBorder="1" applyAlignment="1" applyProtection="1">
      <alignment/>
      <protection/>
    </xf>
    <xf numFmtId="0" fontId="43" fillId="0" borderId="11" xfId="0" applyFont="1" applyBorder="1" applyAlignment="1" applyProtection="1">
      <alignment horizontal="center"/>
      <protection/>
    </xf>
    <xf numFmtId="0" fontId="43" fillId="0" borderId="12" xfId="0" applyFont="1" applyBorder="1" applyAlignment="1" applyProtection="1">
      <alignment wrapText="1"/>
      <protection/>
    </xf>
    <xf numFmtId="0" fontId="43" fillId="0" borderId="12" xfId="0" applyFont="1" applyBorder="1" applyAlignment="1" applyProtection="1">
      <alignment/>
      <protection/>
    </xf>
    <xf numFmtId="0" fontId="43" fillId="0" borderId="13" xfId="0" applyFont="1" applyBorder="1" applyAlignment="1" applyProtection="1">
      <alignment/>
      <protection/>
    </xf>
    <xf numFmtId="166" fontId="43" fillId="0" borderId="14" xfId="0" applyNumberFormat="1" applyFont="1" applyBorder="1" applyAlignment="1" applyProtection="1">
      <alignment horizontal="center" vertical="center" wrapText="1"/>
      <protection/>
    </xf>
    <xf numFmtId="166" fontId="43" fillId="0" borderId="15" xfId="0" applyNumberFormat="1" applyFont="1" applyBorder="1" applyAlignment="1" applyProtection="1">
      <alignment horizontal="center" vertical="center" wrapText="1"/>
      <protection/>
    </xf>
    <xf numFmtId="166" fontId="43" fillId="0" borderId="16" xfId="0" applyNumberFormat="1" applyFont="1" applyBorder="1" applyAlignment="1" applyProtection="1">
      <alignment horizontal="center" vertical="center" wrapText="1"/>
      <protection/>
    </xf>
    <xf numFmtId="166" fontId="43" fillId="0" borderId="17" xfId="0" applyNumberFormat="1" applyFont="1" applyBorder="1" applyAlignment="1" applyProtection="1">
      <alignment horizontal="center" vertical="center" wrapText="1"/>
      <protection/>
    </xf>
    <xf numFmtId="166" fontId="43" fillId="0" borderId="18" xfId="0" applyNumberFormat="1" applyFont="1" applyBorder="1" applyAlignment="1" applyProtection="1">
      <alignment horizontal="center" vertical="center" wrapText="1"/>
      <protection/>
    </xf>
    <xf numFmtId="166" fontId="43" fillId="0" borderId="19" xfId="0" applyNumberFormat="1" applyFont="1" applyBorder="1" applyAlignment="1" applyProtection="1">
      <alignment horizontal="center" vertical="center" wrapText="1"/>
      <protection/>
    </xf>
    <xf numFmtId="0" fontId="43" fillId="0" borderId="20" xfId="0" applyFont="1" applyBorder="1" applyAlignment="1" applyProtection="1">
      <alignment horizontal="center" vertical="center" wrapText="1"/>
      <protection/>
    </xf>
    <xf numFmtId="0" fontId="43" fillId="0" borderId="21" xfId="0" applyFont="1" applyBorder="1" applyAlignment="1" applyProtection="1">
      <alignment horizontal="center" vertical="center" wrapText="1"/>
      <protection/>
    </xf>
    <xf numFmtId="0" fontId="43" fillId="0" borderId="22" xfId="0" applyFont="1" applyBorder="1" applyAlignment="1" applyProtection="1">
      <alignment horizontal="right"/>
      <protection/>
    </xf>
    <xf numFmtId="0" fontId="43" fillId="0" borderId="0" xfId="0" applyFont="1" applyAlignment="1" applyProtection="1">
      <alignment horizontal="right"/>
      <protection/>
    </xf>
    <xf numFmtId="0" fontId="43" fillId="33" borderId="0" xfId="0" applyFont="1" applyFill="1" applyAlignment="1" applyProtection="1">
      <alignment/>
      <protection/>
    </xf>
    <xf numFmtId="0" fontId="43" fillId="0" borderId="23" xfId="0" applyFont="1" applyBorder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43" fillId="0" borderId="24" xfId="0" applyFont="1" applyBorder="1" applyAlignment="1" applyProtection="1">
      <alignment/>
      <protection locked="0"/>
    </xf>
    <xf numFmtId="0" fontId="43" fillId="0" borderId="25" xfId="0" applyFont="1" applyBorder="1" applyAlignment="1" applyProtection="1">
      <alignment/>
      <protection locked="0"/>
    </xf>
    <xf numFmtId="0" fontId="44" fillId="0" borderId="24" xfId="0" applyFont="1" applyBorder="1" applyAlignment="1" applyProtection="1">
      <alignment/>
      <protection locked="0"/>
    </xf>
    <xf numFmtId="0" fontId="43" fillId="0" borderId="26" xfId="0" applyFont="1" applyBorder="1" applyAlignment="1" applyProtection="1">
      <alignment/>
      <protection locked="0"/>
    </xf>
    <xf numFmtId="0" fontId="43" fillId="0" borderId="27" xfId="0" applyFont="1" applyBorder="1" applyAlignment="1" applyProtection="1">
      <alignment/>
      <protection locked="0"/>
    </xf>
    <xf numFmtId="14" fontId="43" fillId="0" borderId="28" xfId="0" applyNumberFormat="1" applyFont="1" applyBorder="1" applyAlignment="1" applyProtection="1">
      <alignment horizontal="center" vertical="center" wrapText="1"/>
      <protection locked="0"/>
    </xf>
    <xf numFmtId="0" fontId="43" fillId="0" borderId="16" xfId="0" applyFont="1" applyBorder="1" applyAlignment="1" applyProtection="1">
      <alignment horizontal="center" vertical="center" wrapText="1"/>
      <protection locked="0"/>
    </xf>
    <xf numFmtId="14" fontId="43" fillId="0" borderId="29" xfId="0" applyNumberFormat="1" applyFont="1" applyBorder="1" applyAlignment="1" applyProtection="1">
      <alignment horizontal="center" vertical="center" wrapText="1"/>
      <protection locked="0"/>
    </xf>
    <xf numFmtId="0" fontId="43" fillId="0" borderId="18" xfId="0" applyFont="1" applyBorder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wrapText="1"/>
      <protection locked="0"/>
    </xf>
    <xf numFmtId="0" fontId="43" fillId="0" borderId="21" xfId="0" applyFont="1" applyBorder="1" applyAlignment="1" applyProtection="1">
      <alignment horizontal="center" vertical="center" wrapText="1"/>
      <protection locked="0"/>
    </xf>
    <xf numFmtId="14" fontId="43" fillId="0" borderId="30" xfId="0" applyNumberFormat="1" applyFont="1" applyBorder="1" applyAlignment="1" applyProtection="1">
      <alignment horizontal="center" vertical="center" wrapText="1"/>
      <protection locked="0"/>
    </xf>
    <xf numFmtId="20" fontId="43" fillId="0" borderId="31" xfId="0" applyNumberFormat="1" applyFont="1" applyBorder="1" applyAlignment="1" applyProtection="1">
      <alignment horizontal="center" vertical="center" wrapText="1"/>
      <protection locked="0"/>
    </xf>
    <xf numFmtId="14" fontId="43" fillId="0" borderId="31" xfId="0" applyNumberFormat="1" applyFont="1" applyBorder="1" applyAlignment="1" applyProtection="1">
      <alignment horizontal="center" vertical="center" wrapText="1"/>
      <protection locked="0"/>
    </xf>
    <xf numFmtId="0" fontId="43" fillId="0" borderId="32" xfId="0" applyFont="1" applyBorder="1" applyAlignment="1" applyProtection="1">
      <alignment/>
      <protection locked="0"/>
    </xf>
    <xf numFmtId="166" fontId="43" fillId="0" borderId="33" xfId="0" applyNumberFormat="1" applyFont="1" applyBorder="1" applyAlignment="1" applyProtection="1">
      <alignment horizontal="center" vertical="center"/>
      <protection locked="0"/>
    </xf>
    <xf numFmtId="0" fontId="43" fillId="33" borderId="0" xfId="0" applyFont="1" applyFill="1" applyAlignment="1" applyProtection="1">
      <alignment/>
      <protection locked="0"/>
    </xf>
    <xf numFmtId="166" fontId="45" fillId="0" borderId="0" xfId="0" applyNumberFormat="1" applyFont="1" applyFill="1" applyAlignment="1" applyProtection="1">
      <alignment horizontal="left"/>
      <protection locked="0"/>
    </xf>
    <xf numFmtId="0" fontId="46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6" fillId="0" borderId="34" xfId="0" applyFont="1" applyBorder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 locked="0"/>
    </xf>
    <xf numFmtId="0" fontId="43" fillId="0" borderId="0" xfId="0" applyFont="1" applyFill="1" applyAlignment="1" applyProtection="1">
      <alignment/>
      <protection locked="0"/>
    </xf>
    <xf numFmtId="166" fontId="44" fillId="33" borderId="33" xfId="0" applyNumberFormat="1" applyFont="1" applyFill="1" applyBorder="1" applyAlignment="1" applyProtection="1">
      <alignment horizontal="center" vertical="center"/>
      <protection/>
    </xf>
    <xf numFmtId="0" fontId="43" fillId="0" borderId="16" xfId="0" applyFont="1" applyBorder="1" applyAlignment="1" applyProtection="1">
      <alignment horizontal="center" vertical="center" wrapText="1"/>
      <protection locked="0"/>
    </xf>
    <xf numFmtId="6" fontId="43" fillId="0" borderId="21" xfId="0" applyNumberFormat="1" applyFont="1" applyBorder="1" applyAlignment="1" applyProtection="1">
      <alignment horizontal="center" vertical="center" wrapText="1"/>
      <protection locked="0"/>
    </xf>
    <xf numFmtId="0" fontId="43" fillId="0" borderId="31" xfId="0" applyFont="1" applyBorder="1" applyAlignment="1" applyProtection="1">
      <alignment horizontal="center" vertical="center" wrapText="1"/>
      <protection locked="0"/>
    </xf>
    <xf numFmtId="0" fontId="43" fillId="0" borderId="18" xfId="0" applyFont="1" applyBorder="1" applyAlignment="1" applyProtection="1">
      <alignment horizontal="center" vertical="center" wrapText="1"/>
      <protection locked="0"/>
    </xf>
    <xf numFmtId="0" fontId="43" fillId="0" borderId="35" xfId="0" applyFont="1" applyBorder="1" applyAlignment="1" applyProtection="1">
      <alignment horizontal="center" vertical="center" wrapText="1"/>
      <protection locked="0"/>
    </xf>
    <xf numFmtId="0" fontId="43" fillId="0" borderId="29" xfId="0" applyFont="1" applyBorder="1" applyAlignment="1" applyProtection="1">
      <alignment horizontal="center" vertical="center" wrapText="1"/>
      <protection locked="0"/>
    </xf>
    <xf numFmtId="0" fontId="43" fillId="0" borderId="36" xfId="0" applyFont="1" applyBorder="1" applyAlignment="1" applyProtection="1">
      <alignment horizontal="center" vertical="center" wrapText="1"/>
      <protection locked="0"/>
    </xf>
    <xf numFmtId="0" fontId="43" fillId="0" borderId="37" xfId="0" applyFont="1" applyBorder="1" applyAlignment="1" applyProtection="1">
      <alignment horizontal="center" vertical="center" wrapText="1"/>
      <protection locked="0"/>
    </xf>
    <xf numFmtId="0" fontId="43" fillId="0" borderId="38" xfId="0" applyFont="1" applyBorder="1" applyAlignment="1" applyProtection="1">
      <alignment horizontal="center" vertical="center" wrapText="1"/>
      <protection locked="0"/>
    </xf>
    <xf numFmtId="0" fontId="43" fillId="0" borderId="16" xfId="0" applyFont="1" applyBorder="1" applyAlignment="1" applyProtection="1">
      <alignment horizontal="center" vertical="center" wrapText="1"/>
      <protection locked="0"/>
    </xf>
    <xf numFmtId="0" fontId="43" fillId="0" borderId="20" xfId="0" applyFont="1" applyBorder="1" applyAlignment="1" applyProtection="1">
      <alignment horizontal="center" vertical="center" wrapText="1"/>
      <protection/>
    </xf>
    <xf numFmtId="0" fontId="43" fillId="0" borderId="39" xfId="0" applyFont="1" applyBorder="1" applyAlignment="1" applyProtection="1">
      <alignment horizontal="center" vertical="center" wrapText="1"/>
      <protection/>
    </xf>
    <xf numFmtId="0" fontId="43" fillId="0" borderId="40" xfId="0" applyFont="1" applyBorder="1" applyAlignment="1" applyProtection="1">
      <alignment horizontal="center" vertical="center" wrapText="1"/>
      <protection locked="0"/>
    </xf>
    <xf numFmtId="0" fontId="43" fillId="0" borderId="32" xfId="0" applyFont="1" applyBorder="1" applyAlignment="1" applyProtection="1">
      <alignment horizontal="center" vertical="center" wrapText="1"/>
      <protection locked="0"/>
    </xf>
    <xf numFmtId="0" fontId="43" fillId="0" borderId="41" xfId="0" applyFont="1" applyBorder="1" applyAlignment="1" applyProtection="1">
      <alignment horizontal="center" vertical="center" wrapText="1"/>
      <protection locked="0"/>
    </xf>
    <xf numFmtId="0" fontId="43" fillId="0" borderId="12" xfId="0" applyFont="1" applyBorder="1" applyAlignment="1" applyProtection="1">
      <alignment horizontal="center"/>
      <protection/>
    </xf>
    <xf numFmtId="0" fontId="43" fillId="0" borderId="42" xfId="0" applyFont="1" applyBorder="1" applyAlignment="1" applyProtection="1">
      <alignment horizontal="center"/>
      <protection/>
    </xf>
    <xf numFmtId="0" fontId="43" fillId="0" borderId="43" xfId="0" applyFont="1" applyBorder="1" applyAlignment="1" applyProtection="1">
      <alignment horizontal="center"/>
      <protection/>
    </xf>
    <xf numFmtId="0" fontId="43" fillId="0" borderId="44" xfId="0" applyFont="1" applyBorder="1" applyAlignment="1" applyProtection="1">
      <alignment horizontal="center"/>
      <protection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3</xdr:row>
      <xdr:rowOff>38100</xdr:rowOff>
    </xdr:from>
    <xdr:to>
      <xdr:col>8</xdr:col>
      <xdr:colOff>323850</xdr:colOff>
      <xdr:row>27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609600"/>
          <a:ext cx="4410075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A6" sqref="A6"/>
    </sheetView>
  </sheetViews>
  <sheetFormatPr defaultColWidth="9.140625" defaultRowHeight="15"/>
  <cols>
    <col min="1" max="1" width="9.28125" style="1" customWidth="1"/>
    <col min="2" max="2" width="9.7109375" style="1" customWidth="1"/>
    <col min="3" max="3" width="14.8515625" style="1" customWidth="1"/>
    <col min="4" max="4" width="9.7109375" style="1" customWidth="1"/>
    <col min="5" max="5" width="6.7109375" style="1" customWidth="1"/>
    <col min="6" max="6" width="9.7109375" style="1" customWidth="1"/>
    <col min="7" max="7" width="6.7109375" style="1" customWidth="1"/>
    <col min="8" max="8" width="3.8515625" style="1" bestFit="1" customWidth="1"/>
    <col min="9" max="9" width="9.00390625" style="1" customWidth="1"/>
    <col min="10" max="10" width="9.140625" style="1" bestFit="1" customWidth="1"/>
    <col min="11" max="16384" width="9.140625" style="1" customWidth="1"/>
  </cols>
  <sheetData>
    <row r="1" spans="1:10" ht="11.25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ht="15.75">
      <c r="A2" s="4"/>
      <c r="B2" s="43" t="s">
        <v>29</v>
      </c>
      <c r="C2" s="22"/>
      <c r="D2" s="4"/>
      <c r="E2" s="23"/>
      <c r="F2" s="43"/>
      <c r="G2" s="43" t="s">
        <v>16</v>
      </c>
      <c r="H2" s="22"/>
      <c r="I2" s="22"/>
      <c r="J2" s="22"/>
    </row>
    <row r="3" spans="1:10" ht="11.2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1.25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ht="11.25">
      <c r="A5" s="5" t="s">
        <v>0</v>
      </c>
      <c r="B5" s="24"/>
      <c r="C5" s="25"/>
      <c r="D5" s="5" t="s">
        <v>13</v>
      </c>
      <c r="E5" s="26"/>
      <c r="F5" s="26"/>
      <c r="G5" s="25"/>
      <c r="H5" s="22"/>
      <c r="I5" s="22"/>
      <c r="J5" s="22"/>
    </row>
    <row r="6" spans="1:10" ht="11.25">
      <c r="A6" s="21"/>
      <c r="B6" s="27"/>
      <c r="C6" s="28"/>
      <c r="D6" s="21"/>
      <c r="E6" s="27"/>
      <c r="F6" s="27"/>
      <c r="G6" s="28"/>
      <c r="H6" s="22"/>
      <c r="I6" s="22"/>
      <c r="J6" s="22"/>
    </row>
    <row r="7" spans="1:10" ht="11.25">
      <c r="A7" s="5" t="s">
        <v>1</v>
      </c>
      <c r="B7" s="24"/>
      <c r="C7" s="25"/>
      <c r="D7" s="5" t="s">
        <v>14</v>
      </c>
      <c r="E7" s="26"/>
      <c r="F7" s="26"/>
      <c r="G7" s="25"/>
      <c r="H7" s="22"/>
      <c r="I7" s="22"/>
      <c r="J7" s="22"/>
    </row>
    <row r="8" spans="1:10" ht="11.25">
      <c r="A8" s="21"/>
      <c r="B8" s="27"/>
      <c r="C8" s="28"/>
      <c r="D8" s="21"/>
      <c r="E8" s="27"/>
      <c r="F8" s="27"/>
      <c r="G8" s="28"/>
      <c r="H8" s="22"/>
      <c r="I8" s="22"/>
      <c r="J8" s="22"/>
    </row>
    <row r="9" spans="1:10" ht="11.25">
      <c r="A9" s="5" t="s">
        <v>2</v>
      </c>
      <c r="B9" s="24"/>
      <c r="C9" s="25"/>
      <c r="D9" s="5" t="s">
        <v>15</v>
      </c>
      <c r="E9" s="26"/>
      <c r="F9" s="26"/>
      <c r="G9" s="25"/>
      <c r="H9" s="22"/>
      <c r="I9" s="22"/>
      <c r="J9" s="22"/>
    </row>
    <row r="10" spans="1:10" ht="11.25">
      <c r="A10" s="21"/>
      <c r="B10" s="27"/>
      <c r="C10" s="28"/>
      <c r="D10" s="21"/>
      <c r="E10" s="27"/>
      <c r="F10" s="27"/>
      <c r="G10" s="28"/>
      <c r="H10" s="22"/>
      <c r="I10" s="22"/>
      <c r="J10" s="22"/>
    </row>
    <row r="11" spans="1:10" ht="11.2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1.25">
      <c r="A12" s="4" t="s">
        <v>11</v>
      </c>
      <c r="B12" s="22"/>
      <c r="C12" s="41">
        <v>0.53</v>
      </c>
      <c r="D12" s="22"/>
      <c r="E12" s="22"/>
      <c r="F12" s="22"/>
      <c r="G12" s="22"/>
      <c r="H12" s="22"/>
      <c r="I12" s="22"/>
      <c r="J12" s="22"/>
    </row>
    <row r="13" spans="1:10" ht="11.25">
      <c r="A13" s="4" t="s">
        <v>12</v>
      </c>
      <c r="B13" s="22"/>
      <c r="C13" s="41">
        <v>0.04</v>
      </c>
      <c r="D13" s="27"/>
      <c r="E13" s="27"/>
      <c r="F13" s="27"/>
      <c r="G13" s="27"/>
      <c r="H13" s="22"/>
      <c r="I13" s="22"/>
      <c r="J13" s="22"/>
    </row>
    <row r="14" spans="1:10" ht="11.25">
      <c r="A14" s="22"/>
      <c r="B14" s="22"/>
      <c r="C14" s="22"/>
      <c r="D14" s="22" t="s">
        <v>28</v>
      </c>
      <c r="E14" s="22"/>
      <c r="F14" s="22"/>
      <c r="G14" s="22"/>
      <c r="H14" s="22"/>
      <c r="I14" s="22"/>
      <c r="J14" s="22"/>
    </row>
    <row r="15" spans="1:10" ht="13.5" thickBot="1">
      <c r="A15" s="42" t="s">
        <v>3</v>
      </c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24" customHeight="1" thickBot="1">
      <c r="A16" s="6" t="s">
        <v>4</v>
      </c>
      <c r="B16" s="63" t="s">
        <v>5</v>
      </c>
      <c r="C16" s="63"/>
      <c r="D16" s="64" t="s">
        <v>6</v>
      </c>
      <c r="E16" s="65"/>
      <c r="F16" s="66"/>
      <c r="G16" s="7" t="s">
        <v>10</v>
      </c>
      <c r="H16" s="8" t="s">
        <v>7</v>
      </c>
      <c r="I16" s="8" t="s">
        <v>8</v>
      </c>
      <c r="J16" s="9" t="s">
        <v>9</v>
      </c>
    </row>
    <row r="17" spans="1:10" s="2" customFormat="1" ht="24.75" customHeight="1">
      <c r="A17" s="29"/>
      <c r="B17" s="57"/>
      <c r="C17" s="57"/>
      <c r="D17" s="54"/>
      <c r="E17" s="55"/>
      <c r="F17" s="56"/>
      <c r="G17" s="48"/>
      <c r="H17" s="48"/>
      <c r="I17" s="10">
        <f aca="true" t="shared" si="0" ref="I17:I26">G17*$C$13+$C$12</f>
        <v>0.53</v>
      </c>
      <c r="J17" s="11">
        <f>H17*I17</f>
        <v>0</v>
      </c>
    </row>
    <row r="18" spans="1:10" s="2" customFormat="1" ht="24.75" customHeight="1">
      <c r="A18" s="29"/>
      <c r="B18" s="57"/>
      <c r="C18" s="57"/>
      <c r="D18" s="54"/>
      <c r="E18" s="55"/>
      <c r="F18" s="56"/>
      <c r="G18" s="30"/>
      <c r="H18" s="30"/>
      <c r="I18" s="12">
        <f t="shared" si="0"/>
        <v>0.53</v>
      </c>
      <c r="J18" s="13">
        <f aca="true" t="shared" si="1" ref="J18:J26">H18*I18</f>
        <v>0</v>
      </c>
    </row>
    <row r="19" spans="1:10" s="3" customFormat="1" ht="24.75" customHeight="1">
      <c r="A19" s="29"/>
      <c r="B19" s="57"/>
      <c r="C19" s="57"/>
      <c r="D19" s="54"/>
      <c r="E19" s="55"/>
      <c r="F19" s="56"/>
      <c r="G19" s="48"/>
      <c r="H19" s="48"/>
      <c r="I19" s="12">
        <f t="shared" si="0"/>
        <v>0.53</v>
      </c>
      <c r="J19" s="13">
        <f t="shared" si="1"/>
        <v>0</v>
      </c>
    </row>
    <row r="20" spans="1:10" s="2" customFormat="1" ht="24.75" customHeight="1">
      <c r="A20" s="29"/>
      <c r="B20" s="57"/>
      <c r="C20" s="57"/>
      <c r="D20" s="54"/>
      <c r="E20" s="55"/>
      <c r="F20" s="56"/>
      <c r="G20" s="30"/>
      <c r="H20" s="30"/>
      <c r="I20" s="12">
        <f t="shared" si="0"/>
        <v>0.53</v>
      </c>
      <c r="J20" s="13">
        <f t="shared" si="1"/>
        <v>0</v>
      </c>
    </row>
    <row r="21" spans="1:10" s="2" customFormat="1" ht="24.75" customHeight="1">
      <c r="A21" s="29"/>
      <c r="B21" s="57"/>
      <c r="C21" s="57"/>
      <c r="D21" s="54"/>
      <c r="E21" s="55"/>
      <c r="F21" s="56"/>
      <c r="G21" s="30"/>
      <c r="H21" s="30"/>
      <c r="I21" s="12">
        <f t="shared" si="0"/>
        <v>0.53</v>
      </c>
      <c r="J21" s="13">
        <f t="shared" si="1"/>
        <v>0</v>
      </c>
    </row>
    <row r="22" spans="1:10" s="2" customFormat="1" ht="24.75" customHeight="1">
      <c r="A22" s="29"/>
      <c r="B22" s="57"/>
      <c r="C22" s="57"/>
      <c r="D22" s="54"/>
      <c r="E22" s="55"/>
      <c r="F22" s="56"/>
      <c r="G22" s="30"/>
      <c r="H22" s="30"/>
      <c r="I22" s="12">
        <f t="shared" si="0"/>
        <v>0.53</v>
      </c>
      <c r="J22" s="13">
        <f>H22*I22</f>
        <v>0</v>
      </c>
    </row>
    <row r="23" spans="1:10" s="2" customFormat="1" ht="24.75" customHeight="1">
      <c r="A23" s="29"/>
      <c r="B23" s="57"/>
      <c r="C23" s="57"/>
      <c r="D23" s="54"/>
      <c r="E23" s="55"/>
      <c r="F23" s="56"/>
      <c r="G23" s="30"/>
      <c r="H23" s="30"/>
      <c r="I23" s="12">
        <f t="shared" si="0"/>
        <v>0.53</v>
      </c>
      <c r="J23" s="13">
        <f>H23*I23</f>
        <v>0</v>
      </c>
    </row>
    <row r="24" spans="1:10" s="2" customFormat="1" ht="24.75" customHeight="1">
      <c r="A24" s="29"/>
      <c r="B24" s="57"/>
      <c r="C24" s="57"/>
      <c r="D24" s="54"/>
      <c r="E24" s="55"/>
      <c r="F24" s="56"/>
      <c r="G24" s="30"/>
      <c r="H24" s="30"/>
      <c r="I24" s="12">
        <f t="shared" si="0"/>
        <v>0.53</v>
      </c>
      <c r="J24" s="13">
        <f t="shared" si="1"/>
        <v>0</v>
      </c>
    </row>
    <row r="25" spans="1:10" s="2" customFormat="1" ht="24.75" customHeight="1">
      <c r="A25" s="29"/>
      <c r="B25" s="57"/>
      <c r="C25" s="57"/>
      <c r="D25" s="54"/>
      <c r="E25" s="55"/>
      <c r="F25" s="56"/>
      <c r="G25" s="30"/>
      <c r="H25" s="30"/>
      <c r="I25" s="12">
        <f t="shared" si="0"/>
        <v>0.53</v>
      </c>
      <c r="J25" s="13">
        <f t="shared" si="1"/>
        <v>0</v>
      </c>
    </row>
    <row r="26" spans="1:10" s="2" customFormat="1" ht="24.75" customHeight="1" thickBot="1">
      <c r="A26" s="31"/>
      <c r="B26" s="51"/>
      <c r="C26" s="51"/>
      <c r="D26" s="60"/>
      <c r="E26" s="61"/>
      <c r="F26" s="62"/>
      <c r="G26" s="32"/>
      <c r="H26" s="32"/>
      <c r="I26" s="14">
        <f t="shared" si="0"/>
        <v>0.53</v>
      </c>
      <c r="J26" s="15">
        <f t="shared" si="1"/>
        <v>0</v>
      </c>
    </row>
    <row r="27" spans="1:10" ht="11.2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1.2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2" customFormat="1" ht="13.5" customHeight="1" thickBot="1">
      <c r="A29" s="44" t="s">
        <v>17</v>
      </c>
      <c r="B29" s="44"/>
      <c r="C29" s="45"/>
      <c r="D29" s="33"/>
      <c r="E29" s="33"/>
      <c r="F29" s="33"/>
      <c r="G29" s="33"/>
      <c r="H29" s="33"/>
      <c r="I29" s="33"/>
      <c r="J29" s="33"/>
    </row>
    <row r="30" spans="1:10" s="2" customFormat="1" ht="45" customHeight="1" thickBot="1">
      <c r="A30" s="59" t="s">
        <v>6</v>
      </c>
      <c r="B30" s="58"/>
      <c r="C30" s="16" t="s">
        <v>18</v>
      </c>
      <c r="D30" s="16" t="s">
        <v>19</v>
      </c>
      <c r="E30" s="16" t="s">
        <v>20</v>
      </c>
      <c r="F30" s="16" t="s">
        <v>21</v>
      </c>
      <c r="G30" s="16" t="s">
        <v>20</v>
      </c>
      <c r="H30" s="58" t="s">
        <v>22</v>
      </c>
      <c r="I30" s="58"/>
      <c r="J30" s="17" t="s">
        <v>23</v>
      </c>
    </row>
    <row r="31" spans="1:10" s="2" customFormat="1" ht="33.75" customHeight="1" thickBot="1">
      <c r="A31" s="52"/>
      <c r="B31" s="50"/>
      <c r="C31" s="50"/>
      <c r="D31" s="35"/>
      <c r="E31" s="36"/>
      <c r="F31" s="37"/>
      <c r="G31" s="36"/>
      <c r="H31" s="50"/>
      <c r="I31" s="50"/>
      <c r="J31" s="49"/>
    </row>
    <row r="32" spans="1:10" ht="15.75" customHeight="1" thickBot="1">
      <c r="A32" s="53"/>
      <c r="B32" s="51"/>
      <c r="C32" s="51"/>
      <c r="D32" s="38"/>
      <c r="E32" s="38"/>
      <c r="F32" s="38"/>
      <c r="G32" s="38"/>
      <c r="H32" s="38"/>
      <c r="I32" s="18" t="s">
        <v>25</v>
      </c>
      <c r="J32" s="39"/>
    </row>
    <row r="33" spans="1:10" s="2" customFormat="1" ht="33.75" customHeight="1" thickBot="1">
      <c r="A33" s="52"/>
      <c r="B33" s="50"/>
      <c r="C33" s="50"/>
      <c r="D33" s="35"/>
      <c r="E33" s="36"/>
      <c r="F33" s="37"/>
      <c r="G33" s="36"/>
      <c r="H33" s="50"/>
      <c r="I33" s="50"/>
      <c r="J33" s="34"/>
    </row>
    <row r="34" spans="1:10" ht="15.75" customHeight="1" thickBot="1">
      <c r="A34" s="53"/>
      <c r="B34" s="51"/>
      <c r="C34" s="51"/>
      <c r="D34" s="38"/>
      <c r="E34" s="38"/>
      <c r="F34" s="38"/>
      <c r="G34" s="38"/>
      <c r="H34" s="38"/>
      <c r="I34" s="18" t="s">
        <v>25</v>
      </c>
      <c r="J34" s="39"/>
    </row>
    <row r="35" spans="1:10" s="2" customFormat="1" ht="33.75" customHeight="1" thickBot="1">
      <c r="A35" s="52"/>
      <c r="B35" s="50"/>
      <c r="C35" s="50"/>
      <c r="D35" s="35"/>
      <c r="E35" s="36"/>
      <c r="F35" s="37"/>
      <c r="G35" s="36"/>
      <c r="H35" s="50"/>
      <c r="I35" s="50"/>
      <c r="J35" s="34"/>
    </row>
    <row r="36" spans="1:10" ht="15.75" customHeight="1" thickBot="1">
      <c r="A36" s="53"/>
      <c r="B36" s="51"/>
      <c r="C36" s="51"/>
      <c r="D36" s="38"/>
      <c r="E36" s="38"/>
      <c r="F36" s="38"/>
      <c r="G36" s="38"/>
      <c r="H36" s="38"/>
      <c r="I36" s="18" t="s">
        <v>25</v>
      </c>
      <c r="J36" s="39"/>
    </row>
    <row r="37" spans="1:10" ht="12" thickBot="1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 ht="12" thickBot="1">
      <c r="A38" s="22"/>
      <c r="B38" s="22"/>
      <c r="C38" s="22"/>
      <c r="D38" s="22"/>
      <c r="E38" s="22"/>
      <c r="F38" s="22"/>
      <c r="G38" s="22"/>
      <c r="H38" s="22"/>
      <c r="I38" s="19" t="s">
        <v>24</v>
      </c>
      <c r="J38" s="47">
        <f>SUM(J17:J26)+J32+J34+J36</f>
        <v>0</v>
      </c>
    </row>
    <row r="39" spans="1:10" ht="11.25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1.25">
      <c r="A40" s="20" t="s">
        <v>26</v>
      </c>
      <c r="B40" s="40"/>
      <c r="C40" s="40"/>
      <c r="D40" s="40"/>
      <c r="E40" s="40"/>
      <c r="F40" s="40"/>
      <c r="G40" s="40"/>
      <c r="H40" s="40"/>
      <c r="I40" s="46"/>
      <c r="J40" s="22"/>
    </row>
    <row r="41" spans="1:10" ht="11.25">
      <c r="A41" s="40" t="s">
        <v>27</v>
      </c>
      <c r="B41" s="40"/>
      <c r="C41" s="40"/>
      <c r="D41" s="40"/>
      <c r="E41" s="40"/>
      <c r="F41" s="40"/>
      <c r="G41" s="40"/>
      <c r="H41" s="40"/>
      <c r="I41" s="22"/>
      <c r="J41" s="22"/>
    </row>
  </sheetData>
  <sheetProtection sheet="1" objects="1" scenarios="1"/>
  <mergeCells count="33">
    <mergeCell ref="B16:C16"/>
    <mergeCell ref="B17:C17"/>
    <mergeCell ref="B18:C18"/>
    <mergeCell ref="B19:C19"/>
    <mergeCell ref="B20:C20"/>
    <mergeCell ref="D16:F16"/>
    <mergeCell ref="D17:F17"/>
    <mergeCell ref="D18:F18"/>
    <mergeCell ref="D19:F19"/>
    <mergeCell ref="D20:F20"/>
    <mergeCell ref="H30:I30"/>
    <mergeCell ref="A30:B30"/>
    <mergeCell ref="H33:I33"/>
    <mergeCell ref="D26:F26"/>
    <mergeCell ref="H31:I31"/>
    <mergeCell ref="B22:C22"/>
    <mergeCell ref="D22:F22"/>
    <mergeCell ref="B23:C23"/>
    <mergeCell ref="D23:F23"/>
    <mergeCell ref="B25:C25"/>
    <mergeCell ref="B26:C26"/>
    <mergeCell ref="D24:F24"/>
    <mergeCell ref="D25:F25"/>
    <mergeCell ref="B24:C24"/>
    <mergeCell ref="B21:C21"/>
    <mergeCell ref="D21:F21"/>
    <mergeCell ref="H35:I35"/>
    <mergeCell ref="C31:C32"/>
    <mergeCell ref="A31:B32"/>
    <mergeCell ref="C33:C34"/>
    <mergeCell ref="A33:B34"/>
    <mergeCell ref="C35:C36"/>
    <mergeCell ref="A35:B36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r:id="rId3"/>
  <legacyDrawing r:id="rId2"/>
  <oleObjects>
    <oleObject progId="" shapeId="2589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Panu</dc:creator>
  <cp:keywords/>
  <dc:description/>
  <cp:lastModifiedBy>Pesonen Panu</cp:lastModifiedBy>
  <cp:lastPrinted>2018-10-10T15:01:43Z</cp:lastPrinted>
  <dcterms:created xsi:type="dcterms:W3CDTF">2013-05-23T15:30:37Z</dcterms:created>
  <dcterms:modified xsi:type="dcterms:W3CDTF">2023-01-03T12:51:19Z</dcterms:modified>
  <cp:category/>
  <cp:version/>
  <cp:contentType/>
  <cp:contentStatus/>
</cp:coreProperties>
</file>